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5195" windowHeight="8700"/>
  </bookViews>
  <sheets>
    <sheet name="Exeercice" sheetId="1" r:id="rId1"/>
    <sheet name="Corrigé" sheetId="2" r:id="rId2"/>
  </sheets>
  <calcPr calcId="144525"/>
</workbook>
</file>

<file path=xl/calcChain.xml><?xml version="1.0" encoding="utf-8"?>
<calcChain xmlns="http://schemas.openxmlformats.org/spreadsheetml/2006/main">
  <c r="E12" i="2" l="1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F8" i="2"/>
  <c r="G8" i="2" s="1"/>
  <c r="G7" i="2"/>
  <c r="F7" i="2"/>
  <c r="H7" i="2" s="1"/>
  <c r="H6" i="2"/>
  <c r="F6" i="2"/>
  <c r="G6" i="2" s="1"/>
  <c r="H5" i="2"/>
  <c r="G5" i="2"/>
  <c r="F5" i="2"/>
  <c r="F4" i="2"/>
  <c r="F11" i="2" s="1"/>
  <c r="F12" i="2" l="1"/>
  <c r="G4" i="2"/>
  <c r="H4" i="2"/>
  <c r="H8" i="2"/>
  <c r="F10" i="2"/>
  <c r="F9" i="2"/>
  <c r="H9" i="2" l="1"/>
  <c r="H11" i="2"/>
  <c r="H12" i="2"/>
  <c r="H10" i="2"/>
  <c r="G12" i="2"/>
  <c r="G9" i="2"/>
  <c r="G10" i="2"/>
  <c r="G11" i="2"/>
</calcChain>
</file>

<file path=xl/sharedStrings.xml><?xml version="1.0" encoding="utf-8"?>
<sst xmlns="http://schemas.openxmlformats.org/spreadsheetml/2006/main" count="36" uniqueCount="18">
  <si>
    <t>Total annuel</t>
  </si>
  <si>
    <t>Prime exceptionnelle</t>
  </si>
  <si>
    <t>Montant prime exceptionnelle</t>
  </si>
  <si>
    <t>Bernard</t>
  </si>
  <si>
    <t>Claude</t>
  </si>
  <si>
    <t>Luc</t>
  </si>
  <si>
    <t>Bruno</t>
  </si>
  <si>
    <t>Laurent</t>
  </si>
  <si>
    <t>Total</t>
  </si>
  <si>
    <t>Moyenne</t>
  </si>
  <si>
    <t>Maximum</t>
  </si>
  <si>
    <t>Minimum</t>
  </si>
  <si>
    <t>Cacul annuel de la prime</t>
  </si>
  <si>
    <t>Prime conditionnelle</t>
  </si>
  <si>
    <t>Trimestre 1</t>
  </si>
  <si>
    <t>Trimestre 2</t>
  </si>
  <si>
    <t>Trimestre 3</t>
  </si>
  <si>
    <t>Trimestre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</si>
</sst>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</font>
    <font>
      <b/>
      <sz val="12"/>
      <color indexed="9"/>
      <name val="Tahoma"/>
      <family val="2"/>
    </font>
    <font>
      <sz val="10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52"/>
      </top>
      <bottom style="medium">
        <color indexed="53"/>
      </bottom>
      <diagonal/>
    </border>
    <border>
      <left/>
      <right/>
      <top style="medium">
        <color indexed="53"/>
      </top>
      <bottom style="medium">
        <color indexed="53"/>
      </bottom>
      <diagonal/>
    </border>
    <border>
      <left/>
      <right/>
      <top style="medium">
        <color indexed="53"/>
      </top>
      <bottom style="thick">
        <color indexed="5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10" fontId="0" fillId="0" borderId="0" xfId="0" applyNumberFormat="1"/>
    <xf numFmtId="0" fontId="0" fillId="0" borderId="1" xfId="0" applyBorder="1"/>
    <xf numFmtId="44" fontId="0" fillId="0" borderId="1" xfId="0" applyNumberFormat="1" applyBorder="1"/>
    <xf numFmtId="0" fontId="0" fillId="0" borderId="2" xfId="0" applyBorder="1"/>
    <xf numFmtId="44" fontId="0" fillId="0" borderId="2" xfId="0" applyNumberFormat="1" applyBorder="1"/>
    <xf numFmtId="0" fontId="0" fillId="0" borderId="3" xfId="0" applyBorder="1"/>
    <xf numFmtId="44" fontId="0" fillId="0" borderId="3" xfId="0" applyNumberFormat="1" applyBorder="1"/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3" borderId="0" xfId="0" applyFont="1" applyFill="1"/>
    <xf numFmtId="0" fontId="0" fillId="4" borderId="0" xfId="0" applyFill="1"/>
    <xf numFmtId="44" fontId="0" fillId="4" borderId="0" xfId="1" applyFont="1" applyFill="1" applyProtection="1">
      <protection locked="0"/>
    </xf>
    <xf numFmtId="44" fontId="0" fillId="4" borderId="0" xfId="0" applyNumberFormat="1" applyFill="1"/>
    <xf numFmtId="0" fontId="0" fillId="4" borderId="0" xfId="0" applyFill="1" applyBorder="1"/>
    <xf numFmtId="44" fontId="0" fillId="4" borderId="0" xfId="1" applyFont="1" applyFill="1" applyBorder="1" applyProtection="1">
      <protection locked="0"/>
    </xf>
    <xf numFmtId="44" fontId="0" fillId="4" borderId="0" xfId="0" applyNumberFormat="1" applyFill="1" applyBorder="1"/>
    <xf numFmtId="0" fontId="3" fillId="3" borderId="0" xfId="0" applyFont="1" applyFill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sqref="A1:H1"/>
    </sheetView>
  </sheetViews>
  <sheetFormatPr baseColWidth="10" defaultRowHeight="12.75" x14ac:dyDescent="0.2"/>
  <cols>
    <col min="1" max="8" width="13.42578125" customWidth="1"/>
    <col min="9" max="9" width="7.28515625" customWidth="1"/>
    <col min="10" max="10" width="13.42578125" customWidth="1"/>
  </cols>
  <sheetData>
    <row r="1" spans="1:10" ht="20.25" customHeight="1" x14ac:dyDescent="0.2">
      <c r="A1" s="10" t="s">
        <v>12</v>
      </c>
      <c r="B1" s="10"/>
      <c r="C1" s="10"/>
      <c r="D1" s="10"/>
      <c r="E1" s="10"/>
      <c r="F1" s="10"/>
      <c r="G1" s="10"/>
      <c r="H1" s="10"/>
      <c r="I1" s="9"/>
    </row>
    <row r="3" spans="1:10" ht="32.25" customHeight="1" x14ac:dyDescent="0.2">
      <c r="A3" s="11"/>
      <c r="B3" s="18" t="s">
        <v>14</v>
      </c>
      <c r="C3" s="18" t="s">
        <v>15</v>
      </c>
      <c r="D3" s="18" t="s">
        <v>16</v>
      </c>
      <c r="E3" s="18" t="s">
        <v>17</v>
      </c>
      <c r="F3" s="18" t="s">
        <v>0</v>
      </c>
      <c r="G3" s="18" t="s">
        <v>1</v>
      </c>
      <c r="H3" s="18" t="s">
        <v>13</v>
      </c>
      <c r="J3" s="1" t="s">
        <v>2</v>
      </c>
    </row>
    <row r="4" spans="1:10" x14ac:dyDescent="0.2">
      <c r="A4" s="12" t="s">
        <v>3</v>
      </c>
      <c r="B4" s="13">
        <v>10000</v>
      </c>
      <c r="C4" s="13">
        <v>12000</v>
      </c>
      <c r="D4" s="13">
        <v>14000</v>
      </c>
      <c r="E4" s="13">
        <v>16000</v>
      </c>
      <c r="F4" s="14"/>
      <c r="G4" s="14"/>
      <c r="H4" s="14"/>
      <c r="J4" s="2">
        <v>3.5000000000000003E-2</v>
      </c>
    </row>
    <row r="5" spans="1:10" x14ac:dyDescent="0.2">
      <c r="A5" s="12" t="s">
        <v>4</v>
      </c>
      <c r="B5" s="13">
        <v>12000</v>
      </c>
      <c r="C5" s="13">
        <v>11000</v>
      </c>
      <c r="D5" s="13">
        <v>10000</v>
      </c>
      <c r="E5" s="13">
        <v>11000</v>
      </c>
      <c r="F5" s="14"/>
      <c r="G5" s="14"/>
      <c r="H5" s="14"/>
    </row>
    <row r="6" spans="1:10" x14ac:dyDescent="0.2">
      <c r="A6" s="12" t="s">
        <v>5</v>
      </c>
      <c r="B6" s="13">
        <v>14000</v>
      </c>
      <c r="C6" s="13">
        <v>13000</v>
      </c>
      <c r="D6" s="13">
        <v>12000</v>
      </c>
      <c r="E6" s="13">
        <v>11000</v>
      </c>
      <c r="F6" s="14"/>
      <c r="G6" s="14"/>
      <c r="H6" s="14"/>
    </row>
    <row r="7" spans="1:10" x14ac:dyDescent="0.2">
      <c r="A7" s="12" t="s">
        <v>6</v>
      </c>
      <c r="B7" s="13">
        <v>10000</v>
      </c>
      <c r="C7" s="13">
        <v>11000</v>
      </c>
      <c r="D7" s="13">
        <v>12000</v>
      </c>
      <c r="E7" s="13">
        <v>13000</v>
      </c>
      <c r="F7" s="14"/>
      <c r="G7" s="14"/>
      <c r="H7" s="14"/>
    </row>
    <row r="8" spans="1:10" ht="13.5" thickBot="1" x14ac:dyDescent="0.25">
      <c r="A8" s="15" t="s">
        <v>7</v>
      </c>
      <c r="B8" s="16">
        <v>14000</v>
      </c>
      <c r="C8" s="16">
        <v>15000</v>
      </c>
      <c r="D8" s="16">
        <v>16000</v>
      </c>
      <c r="E8" s="16">
        <v>12000</v>
      </c>
      <c r="F8" s="17"/>
      <c r="G8" s="17"/>
      <c r="H8" s="14"/>
    </row>
    <row r="9" spans="1:10" ht="14.25" thickTop="1" thickBot="1" x14ac:dyDescent="0.25">
      <c r="A9" s="3" t="s">
        <v>8</v>
      </c>
      <c r="B9" s="4"/>
      <c r="C9" s="4"/>
      <c r="D9" s="4"/>
      <c r="E9" s="4"/>
      <c r="F9" s="4"/>
      <c r="G9" s="4"/>
      <c r="H9" s="4"/>
    </row>
    <row r="10" spans="1:10" ht="13.5" thickBot="1" x14ac:dyDescent="0.25">
      <c r="A10" s="5" t="s">
        <v>9</v>
      </c>
      <c r="B10" s="6"/>
      <c r="C10" s="6"/>
      <c r="D10" s="6"/>
      <c r="E10" s="6"/>
      <c r="F10" s="6"/>
      <c r="G10" s="6"/>
      <c r="H10" s="6"/>
    </row>
    <row r="11" spans="1:10" ht="13.5" thickBot="1" x14ac:dyDescent="0.25">
      <c r="A11" s="5" t="s">
        <v>10</v>
      </c>
      <c r="B11" s="6"/>
      <c r="C11" s="6"/>
      <c r="D11" s="6"/>
      <c r="E11" s="6"/>
      <c r="F11" s="6"/>
      <c r="G11" s="6"/>
      <c r="H11" s="6"/>
    </row>
    <row r="12" spans="1:10" ht="13.5" thickBot="1" x14ac:dyDescent="0.25">
      <c r="A12" s="7" t="s">
        <v>11</v>
      </c>
      <c r="B12" s="8"/>
      <c r="C12" s="8"/>
      <c r="D12" s="8"/>
      <c r="E12" s="8"/>
      <c r="F12" s="8"/>
      <c r="G12" s="8"/>
      <c r="H12" s="8"/>
    </row>
    <row r="13" spans="1:10" ht="13.5" thickTop="1" x14ac:dyDescent="0.2"/>
  </sheetData>
  <mergeCells count="1">
    <mergeCell ref="A1:H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H1"/>
    </sheetView>
  </sheetViews>
  <sheetFormatPr baseColWidth="10" defaultRowHeight="12.75" x14ac:dyDescent="0.2"/>
  <cols>
    <col min="1" max="8" width="13.42578125" customWidth="1"/>
    <col min="9" max="9" width="7.28515625" customWidth="1"/>
    <col min="10" max="10" width="13.42578125" customWidth="1"/>
  </cols>
  <sheetData>
    <row r="1" spans="1:10" ht="20.25" customHeight="1" x14ac:dyDescent="0.2">
      <c r="A1" s="10" t="s">
        <v>12</v>
      </c>
      <c r="B1" s="10"/>
      <c r="C1" s="10"/>
      <c r="D1" s="10"/>
      <c r="E1" s="10"/>
      <c r="F1" s="10"/>
      <c r="G1" s="10"/>
      <c r="H1" s="10"/>
      <c r="I1" s="9"/>
    </row>
    <row r="3" spans="1:10" ht="32.25" customHeight="1" x14ac:dyDescent="0.2">
      <c r="A3" s="11"/>
      <c r="B3" s="18" t="s">
        <v>14</v>
      </c>
      <c r="C3" s="18" t="s">
        <v>15</v>
      </c>
      <c r="D3" s="18" t="s">
        <v>16</v>
      </c>
      <c r="E3" s="18" t="s">
        <v>17</v>
      </c>
      <c r="F3" s="18" t="s">
        <v>0</v>
      </c>
      <c r="G3" s="18" t="s">
        <v>1</v>
      </c>
      <c r="H3" s="18" t="s">
        <v>13</v>
      </c>
      <c r="J3" s="1" t="s">
        <v>2</v>
      </c>
    </row>
    <row r="4" spans="1:10" x14ac:dyDescent="0.2">
      <c r="A4" s="12" t="s">
        <v>3</v>
      </c>
      <c r="B4" s="13">
        <v>10000</v>
      </c>
      <c r="C4" s="13">
        <v>12000</v>
      </c>
      <c r="D4" s="13">
        <v>14000</v>
      </c>
      <c r="E4" s="13">
        <v>16000</v>
      </c>
      <c r="F4" s="14">
        <f>SUM(B4:E4)</f>
        <v>52000</v>
      </c>
      <c r="G4" s="14">
        <f>F4*$J$4</f>
        <v>1820.0000000000002</v>
      </c>
      <c r="H4" s="14">
        <f>IF(F4&gt;=50000,F4*$J$4,"")</f>
        <v>1820.0000000000002</v>
      </c>
      <c r="J4" s="2">
        <v>3.5000000000000003E-2</v>
      </c>
    </row>
    <row r="5" spans="1:10" x14ac:dyDescent="0.2">
      <c r="A5" s="12" t="s">
        <v>4</v>
      </c>
      <c r="B5" s="13">
        <v>12000</v>
      </c>
      <c r="C5" s="13">
        <v>11000</v>
      </c>
      <c r="D5" s="13">
        <v>10000</v>
      </c>
      <c r="E5" s="13">
        <v>11000</v>
      </c>
      <c r="F5" s="14">
        <f>SUM(B5:E5)</f>
        <v>44000</v>
      </c>
      <c r="G5" s="14">
        <f>F5*$J$4</f>
        <v>1540.0000000000002</v>
      </c>
      <c r="H5" s="14" t="str">
        <f t="shared" ref="H5:H8" si="0">IF(F5&gt;=50000,F5*$J$4,"")</f>
        <v/>
      </c>
    </row>
    <row r="6" spans="1:10" x14ac:dyDescent="0.2">
      <c r="A6" s="12" t="s">
        <v>5</v>
      </c>
      <c r="B6" s="13">
        <v>14000</v>
      </c>
      <c r="C6" s="13">
        <v>13000</v>
      </c>
      <c r="D6" s="13">
        <v>12000</v>
      </c>
      <c r="E6" s="13">
        <v>11000</v>
      </c>
      <c r="F6" s="14">
        <f>SUM(B6:E6)</f>
        <v>50000</v>
      </c>
      <c r="G6" s="14">
        <f>F6*$J$4</f>
        <v>1750.0000000000002</v>
      </c>
      <c r="H6" s="14">
        <f t="shared" si="0"/>
        <v>1750.0000000000002</v>
      </c>
    </row>
    <row r="7" spans="1:10" x14ac:dyDescent="0.2">
      <c r="A7" s="12" t="s">
        <v>6</v>
      </c>
      <c r="B7" s="13">
        <v>10000</v>
      </c>
      <c r="C7" s="13">
        <v>11000</v>
      </c>
      <c r="D7" s="13">
        <v>12000</v>
      </c>
      <c r="E7" s="13">
        <v>13000</v>
      </c>
      <c r="F7" s="14">
        <f>SUM(B7:E7)</f>
        <v>46000</v>
      </c>
      <c r="G7" s="14">
        <f>F7*$J$4</f>
        <v>1610.0000000000002</v>
      </c>
      <c r="H7" s="14" t="str">
        <f t="shared" si="0"/>
        <v/>
      </c>
    </row>
    <row r="8" spans="1:10" ht="13.5" thickBot="1" x14ac:dyDescent="0.25">
      <c r="A8" s="15" t="s">
        <v>7</v>
      </c>
      <c r="B8" s="16">
        <v>14000</v>
      </c>
      <c r="C8" s="16">
        <v>15000</v>
      </c>
      <c r="D8" s="16">
        <v>16000</v>
      </c>
      <c r="E8" s="16">
        <v>12000</v>
      </c>
      <c r="F8" s="17">
        <f>SUM(B8:E8)</f>
        <v>57000</v>
      </c>
      <c r="G8" s="17">
        <f>F8*$J$4</f>
        <v>1995.0000000000002</v>
      </c>
      <c r="H8" s="14">
        <f t="shared" si="0"/>
        <v>1995.0000000000002</v>
      </c>
    </row>
    <row r="9" spans="1:10" ht="14.25" thickTop="1" thickBot="1" x14ac:dyDescent="0.25">
      <c r="A9" s="3" t="s">
        <v>8</v>
      </c>
      <c r="B9" s="4">
        <f t="shared" ref="B9:H9" si="1">SUM(B4:B8)</f>
        <v>60000</v>
      </c>
      <c r="C9" s="4">
        <f t="shared" si="1"/>
        <v>62000</v>
      </c>
      <c r="D9" s="4">
        <f t="shared" si="1"/>
        <v>64000</v>
      </c>
      <c r="E9" s="4">
        <f t="shared" si="1"/>
        <v>63000</v>
      </c>
      <c r="F9" s="4">
        <f t="shared" si="1"/>
        <v>249000</v>
      </c>
      <c r="G9" s="4">
        <f t="shared" si="1"/>
        <v>8715.0000000000018</v>
      </c>
      <c r="H9" s="4">
        <f t="shared" si="1"/>
        <v>5565.0000000000009</v>
      </c>
    </row>
    <row r="10" spans="1:10" ht="13.5" thickBot="1" x14ac:dyDescent="0.25">
      <c r="A10" s="5" t="s">
        <v>9</v>
      </c>
      <c r="B10" s="6">
        <f t="shared" ref="B10:H10" si="2">AVERAGE(B4:B8)</f>
        <v>12000</v>
      </c>
      <c r="C10" s="6">
        <f t="shared" si="2"/>
        <v>12400</v>
      </c>
      <c r="D10" s="6">
        <f t="shared" si="2"/>
        <v>12800</v>
      </c>
      <c r="E10" s="6">
        <f t="shared" si="2"/>
        <v>12600</v>
      </c>
      <c r="F10" s="6">
        <f t="shared" si="2"/>
        <v>49800</v>
      </c>
      <c r="G10" s="6">
        <f t="shared" si="2"/>
        <v>1743.0000000000005</v>
      </c>
      <c r="H10" s="6">
        <f t="shared" si="2"/>
        <v>1855.0000000000002</v>
      </c>
    </row>
    <row r="11" spans="1:10" ht="13.5" thickBot="1" x14ac:dyDescent="0.25">
      <c r="A11" s="5" t="s">
        <v>10</v>
      </c>
      <c r="B11" s="6">
        <f t="shared" ref="B11:H11" si="3">MAX(B4:B8)</f>
        <v>14000</v>
      </c>
      <c r="C11" s="6">
        <f t="shared" si="3"/>
        <v>15000</v>
      </c>
      <c r="D11" s="6">
        <f t="shared" si="3"/>
        <v>16000</v>
      </c>
      <c r="E11" s="6">
        <f t="shared" si="3"/>
        <v>16000</v>
      </c>
      <c r="F11" s="6">
        <f t="shared" si="3"/>
        <v>57000</v>
      </c>
      <c r="G11" s="6">
        <f t="shared" si="3"/>
        <v>1995.0000000000002</v>
      </c>
      <c r="H11" s="6">
        <f t="shared" si="3"/>
        <v>1995.0000000000002</v>
      </c>
    </row>
    <row r="12" spans="1:10" ht="13.5" thickBot="1" x14ac:dyDescent="0.25">
      <c r="A12" s="7" t="s">
        <v>11</v>
      </c>
      <c r="B12" s="8">
        <f t="shared" ref="B12:H12" si="4">MIN(B4:B8)</f>
        <v>10000</v>
      </c>
      <c r="C12" s="8">
        <f t="shared" si="4"/>
        <v>11000</v>
      </c>
      <c r="D12" s="8">
        <f t="shared" si="4"/>
        <v>10000</v>
      </c>
      <c r="E12" s="8">
        <f t="shared" si="4"/>
        <v>11000</v>
      </c>
      <c r="F12" s="8">
        <f t="shared" si="4"/>
        <v>44000</v>
      </c>
      <c r="G12" s="8">
        <f t="shared" si="4"/>
        <v>1540.0000000000002</v>
      </c>
      <c r="H12" s="8">
        <f t="shared" si="4"/>
        <v>1750.0000000000002</v>
      </c>
    </row>
    <row r="13" spans="1:10" ht="13.5" thickTop="1" x14ac:dyDescent="0.2"/>
  </sheetData>
  <mergeCells count="1">
    <mergeCell ref="A1:H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Exeercice</vt:lpstr>
      <vt:lpstr>Corrigé</vt:lpstr>
    </vt:vector>
  </TitlesOfParts>
  <Company>Arkesis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Arkesis</dc:creator>
  <cp:lastModifiedBy>Taz</cp:lastModifiedBy>
  <cp:lastPrinted>2007-06-25T14:34:02Z</cp:lastPrinted>
  <dcterms:created xsi:type="dcterms:W3CDTF">2006-08-03T07:55:46Z</dcterms:created>
  <dcterms:modified xsi:type="dcterms:W3CDTF">2011-03-21T15:16:46Z</dcterms:modified>
</cp:coreProperties>
</file>